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<sst xmlns="http://schemas.openxmlformats.org/spreadsheetml/2006/main" count="101" uniqueCount="50">
  <si>
    <t>虎林市2025年度社区工作者招聘考试总成绩单</t>
  </si>
  <si>
    <t>序号</t>
  </si>
  <si>
    <t>姓名</t>
  </si>
  <si>
    <t>性别</t>
  </si>
  <si>
    <t>岗位编号</t>
  </si>
  <si>
    <t>笔试总成绩 （含政策加分）</t>
  </si>
  <si>
    <t>笔试成绩折算（60%）</t>
  </si>
  <si>
    <t>面试
成绩</t>
  </si>
  <si>
    <t>面试成绩折算（40%）</t>
  </si>
  <si>
    <t>考试总成绩</t>
  </si>
  <si>
    <t>岗位名次</t>
  </si>
  <si>
    <t>备注</t>
  </si>
  <si>
    <t>秦浩</t>
  </si>
  <si>
    <t>男</t>
  </si>
  <si>
    <t>HL01</t>
  </si>
  <si>
    <t>付博安</t>
  </si>
  <si>
    <t>递补</t>
  </si>
  <si>
    <t>于浩</t>
  </si>
  <si>
    <t>韩世翔</t>
  </si>
  <si>
    <t>毛宏宇</t>
  </si>
  <si>
    <t>谢子欣</t>
  </si>
  <si>
    <t>孙雅迪</t>
  </si>
  <si>
    <t>女</t>
  </si>
  <si>
    <t>HL02</t>
  </si>
  <si>
    <t>孙琪</t>
  </si>
  <si>
    <t>刘莹</t>
  </si>
  <si>
    <t>曹泽芳</t>
  </si>
  <si>
    <t>王坤</t>
  </si>
  <si>
    <t>邴钰杰</t>
  </si>
  <si>
    <t>许秀爽</t>
  </si>
  <si>
    <t>HL03</t>
  </si>
  <si>
    <t>王景婕</t>
  </si>
  <si>
    <t>徐鸿宇</t>
  </si>
  <si>
    <t>姜岩</t>
  </si>
  <si>
    <t>HL04</t>
  </si>
  <si>
    <t>范立国</t>
  </si>
  <si>
    <t>魏庆祥</t>
  </si>
  <si>
    <t>吴晨</t>
  </si>
  <si>
    <t>余岳</t>
  </si>
  <si>
    <t>于品一</t>
  </si>
  <si>
    <t>王婉婷</t>
  </si>
  <si>
    <t>HL05</t>
  </si>
  <si>
    <t>刘阳</t>
  </si>
  <si>
    <t>寇琳</t>
  </si>
  <si>
    <t>张萌</t>
  </si>
  <si>
    <t>鲁彦孜</t>
  </si>
  <si>
    <t>李蕾</t>
  </si>
  <si>
    <t>陆俊豪</t>
  </si>
  <si>
    <t>HL06</t>
  </si>
  <si>
    <t>郝研超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</si>
</sst>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0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0"/>
      </right>
      <top style="thin">
        <color auto="1"/>
      </top>
      <bottom style="medium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7" applyNumberFormat="0" applyAlignment="0" applyProtection="0">
      <alignment vertical="center"/>
    </xf>
    <xf numFmtId="0" fontId="14" fillId="5" borderId="28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L3" sqref="L3"/>
    </sheetView>
  </sheetViews>
  <sheetFormatPr defaultColWidth="9.45454545454546" defaultRowHeight="15"/>
  <cols>
    <col min="1" max="1" width="6.45454545454545" style="1" customWidth="1"/>
    <col min="2" max="2" width="10.4545454545455" style="1" customWidth="1"/>
    <col min="3" max="3" width="6.36363636363636" style="1" customWidth="1"/>
    <col min="4" max="4" width="12.0909090909091" style="1" customWidth="1"/>
    <col min="5" max="5" width="17.0454545454545" style="2" customWidth="1"/>
    <col min="6" max="6" width="15.9545454545455" style="2" customWidth="1"/>
    <col min="7" max="7" width="11.8636363636364" style="2" customWidth="1"/>
    <col min="8" max="8" width="16.3636363636364" style="2" customWidth="1"/>
    <col min="9" max="9" width="13.9090909090909" style="2" customWidth="1"/>
    <col min="10" max="10" width="10.7727272727273" style="1" customWidth="1"/>
    <col min="11" max="11" width="10.7272727272727" style="1" customWidth="1"/>
    <col min="12" max="16384" width="9.45454545454546" style="1"/>
  </cols>
  <sheetData>
    <row r="1" s="1" customFormat="1" ht="45" customHeight="1" spans="1:11">
      <c r="A1" s="3" t="s">
        <v>0</v>
      </c>
      <c r="B1" s="3"/>
      <c r="C1" s="3"/>
      <c r="D1" s="3"/>
      <c r="E1" s="4"/>
      <c r="F1" s="4"/>
      <c r="G1" s="4"/>
      <c r="H1" s="4"/>
      <c r="I1" s="4"/>
      <c r="J1" s="3"/>
      <c r="K1" s="3"/>
    </row>
    <row r="2" s="1" customFormat="1" ht="37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5" t="s">
        <v>11</v>
      </c>
    </row>
    <row r="3" s="1" customFormat="1" spans="1:11">
      <c r="A3" s="8">
        <v>1</v>
      </c>
      <c r="B3" s="9" t="s">
        <v>12</v>
      </c>
      <c r="C3" s="9" t="s">
        <v>13</v>
      </c>
      <c r="D3" s="9" t="s">
        <v>14</v>
      </c>
      <c r="E3" s="10">
        <v>84</v>
      </c>
      <c r="F3" s="10">
        <f t="shared" ref="F3:F31" si="0">E3*0.6</f>
        <v>50.4</v>
      </c>
      <c r="G3" s="10">
        <v>76.8</v>
      </c>
      <c r="H3" s="10">
        <f t="shared" ref="H3:H31" si="1">G3*0.4</f>
        <v>30.72</v>
      </c>
      <c r="I3" s="23">
        <f t="shared" ref="I3:I31" si="2">F3+H3</f>
        <v>81.12</v>
      </c>
      <c r="J3" s="9">
        <v>1</v>
      </c>
      <c r="K3" s="24"/>
    </row>
    <row r="4" s="1" customFormat="1" spans="1:11">
      <c r="A4" s="11">
        <v>2</v>
      </c>
      <c r="B4" s="12" t="s">
        <v>15</v>
      </c>
      <c r="C4" s="12" t="s">
        <v>13</v>
      </c>
      <c r="D4" s="12" t="s">
        <v>14</v>
      </c>
      <c r="E4" s="13">
        <v>68.5</v>
      </c>
      <c r="F4" s="13">
        <f t="shared" si="0"/>
        <v>41.1</v>
      </c>
      <c r="G4" s="13">
        <v>83.2</v>
      </c>
      <c r="H4" s="13">
        <f t="shared" si="1"/>
        <v>33.28</v>
      </c>
      <c r="I4" s="25">
        <f t="shared" si="2"/>
        <v>74.38</v>
      </c>
      <c r="J4" s="12">
        <v>2</v>
      </c>
      <c r="K4" s="26" t="s">
        <v>16</v>
      </c>
    </row>
    <row r="5" s="1" customFormat="1" spans="1:11">
      <c r="A5" s="11">
        <v>3</v>
      </c>
      <c r="B5" s="12" t="s">
        <v>17</v>
      </c>
      <c r="C5" s="12" t="s">
        <v>13</v>
      </c>
      <c r="D5" s="12" t="s">
        <v>14</v>
      </c>
      <c r="E5" s="13">
        <v>72</v>
      </c>
      <c r="F5" s="13">
        <f t="shared" si="0"/>
        <v>43.2</v>
      </c>
      <c r="G5" s="13">
        <v>75</v>
      </c>
      <c r="H5" s="13">
        <f t="shared" si="1"/>
        <v>30</v>
      </c>
      <c r="I5" s="25">
        <f t="shared" si="2"/>
        <v>73.2</v>
      </c>
      <c r="J5" s="12">
        <v>3</v>
      </c>
      <c r="K5" s="26"/>
    </row>
    <row r="6" s="1" customFormat="1" spans="1:11">
      <c r="A6" s="11">
        <v>4</v>
      </c>
      <c r="B6" s="12" t="s">
        <v>18</v>
      </c>
      <c r="C6" s="12" t="s">
        <v>13</v>
      </c>
      <c r="D6" s="12" t="s">
        <v>14</v>
      </c>
      <c r="E6" s="13">
        <v>70</v>
      </c>
      <c r="F6" s="13">
        <f t="shared" si="0"/>
        <v>42</v>
      </c>
      <c r="G6" s="13">
        <v>73.2</v>
      </c>
      <c r="H6" s="13">
        <f t="shared" si="1"/>
        <v>29.28</v>
      </c>
      <c r="I6" s="25">
        <f t="shared" si="2"/>
        <v>71.28</v>
      </c>
      <c r="J6" s="12">
        <v>4</v>
      </c>
      <c r="K6" s="26"/>
    </row>
    <row r="7" s="1" customFormat="1" spans="1:11">
      <c r="A7" s="11">
        <v>5</v>
      </c>
      <c r="B7" s="12" t="s">
        <v>19</v>
      </c>
      <c r="C7" s="12" t="s">
        <v>13</v>
      </c>
      <c r="D7" s="12" t="s">
        <v>14</v>
      </c>
      <c r="E7" s="13">
        <v>73.5</v>
      </c>
      <c r="F7" s="13">
        <f t="shared" si="0"/>
        <v>44.1</v>
      </c>
      <c r="G7" s="13">
        <v>64.8</v>
      </c>
      <c r="H7" s="13">
        <f t="shared" si="1"/>
        <v>25.92</v>
      </c>
      <c r="I7" s="25">
        <f t="shared" si="2"/>
        <v>70.02</v>
      </c>
      <c r="J7" s="12">
        <v>5</v>
      </c>
      <c r="K7" s="26"/>
    </row>
    <row r="8" s="1" customFormat="1" ht="15.75" spans="1:11">
      <c r="A8" s="14">
        <v>6</v>
      </c>
      <c r="B8" s="15" t="s">
        <v>20</v>
      </c>
      <c r="C8" s="15" t="s">
        <v>13</v>
      </c>
      <c r="D8" s="15" t="s">
        <v>14</v>
      </c>
      <c r="E8" s="16">
        <v>69.5</v>
      </c>
      <c r="F8" s="16">
        <f t="shared" si="0"/>
        <v>41.7</v>
      </c>
      <c r="G8" s="16">
        <v>0</v>
      </c>
      <c r="H8" s="16">
        <f t="shared" si="1"/>
        <v>0</v>
      </c>
      <c r="I8" s="27">
        <f t="shared" si="2"/>
        <v>41.7</v>
      </c>
      <c r="J8" s="15">
        <v>6</v>
      </c>
      <c r="K8" s="28"/>
    </row>
    <row r="9" s="1" customFormat="1" spans="1:11">
      <c r="A9" s="8">
        <v>7</v>
      </c>
      <c r="B9" s="9" t="s">
        <v>21</v>
      </c>
      <c r="C9" s="9" t="s">
        <v>22</v>
      </c>
      <c r="D9" s="9" t="s">
        <v>23</v>
      </c>
      <c r="E9" s="10">
        <v>84.5</v>
      </c>
      <c r="F9" s="10">
        <f t="shared" si="0"/>
        <v>50.7</v>
      </c>
      <c r="G9" s="10">
        <v>77.8</v>
      </c>
      <c r="H9" s="10">
        <f t="shared" si="1"/>
        <v>31.12</v>
      </c>
      <c r="I9" s="23">
        <f t="shared" si="2"/>
        <v>81.82</v>
      </c>
      <c r="J9" s="9">
        <v>1</v>
      </c>
      <c r="K9" s="24"/>
    </row>
    <row r="10" s="1" customFormat="1" spans="1:11">
      <c r="A10" s="11">
        <v>8</v>
      </c>
      <c r="B10" s="12" t="s">
        <v>24</v>
      </c>
      <c r="C10" s="12" t="s">
        <v>22</v>
      </c>
      <c r="D10" s="12" t="s">
        <v>23</v>
      </c>
      <c r="E10" s="13">
        <v>81.5</v>
      </c>
      <c r="F10" s="13">
        <f t="shared" si="0"/>
        <v>48.9</v>
      </c>
      <c r="G10" s="13">
        <v>81</v>
      </c>
      <c r="H10" s="13">
        <f t="shared" si="1"/>
        <v>32.4</v>
      </c>
      <c r="I10" s="25">
        <f t="shared" si="2"/>
        <v>81.3</v>
      </c>
      <c r="J10" s="12">
        <v>2</v>
      </c>
      <c r="K10" s="26"/>
    </row>
    <row r="11" s="1" customFormat="1" spans="1:11">
      <c r="A11" s="11">
        <v>9</v>
      </c>
      <c r="B11" s="12" t="s">
        <v>25</v>
      </c>
      <c r="C11" s="12" t="s">
        <v>22</v>
      </c>
      <c r="D11" s="12" t="s">
        <v>23</v>
      </c>
      <c r="E11" s="13">
        <v>81.5</v>
      </c>
      <c r="F11" s="13">
        <f t="shared" si="0"/>
        <v>48.9</v>
      </c>
      <c r="G11" s="13">
        <v>80.6</v>
      </c>
      <c r="H11" s="13">
        <f t="shared" si="1"/>
        <v>32.24</v>
      </c>
      <c r="I11" s="25">
        <f t="shared" si="2"/>
        <v>81.14</v>
      </c>
      <c r="J11" s="12">
        <v>3</v>
      </c>
      <c r="K11" s="26"/>
    </row>
    <row r="12" s="1" customFormat="1" spans="1:11">
      <c r="A12" s="11">
        <v>10</v>
      </c>
      <c r="B12" s="12" t="s">
        <v>26</v>
      </c>
      <c r="C12" s="12" t="s">
        <v>22</v>
      </c>
      <c r="D12" s="12" t="s">
        <v>23</v>
      </c>
      <c r="E12" s="13">
        <v>78.5</v>
      </c>
      <c r="F12" s="13">
        <f t="shared" si="0"/>
        <v>47.1</v>
      </c>
      <c r="G12" s="13">
        <v>80.6</v>
      </c>
      <c r="H12" s="13">
        <f t="shared" si="1"/>
        <v>32.24</v>
      </c>
      <c r="I12" s="25">
        <f t="shared" si="2"/>
        <v>79.34</v>
      </c>
      <c r="J12" s="12">
        <v>4</v>
      </c>
      <c r="K12" s="26"/>
    </row>
    <row r="13" s="1" customFormat="1" spans="1:11">
      <c r="A13" s="11">
        <v>11</v>
      </c>
      <c r="B13" s="12" t="s">
        <v>27</v>
      </c>
      <c r="C13" s="12" t="s">
        <v>22</v>
      </c>
      <c r="D13" s="12" t="s">
        <v>23</v>
      </c>
      <c r="E13" s="13">
        <v>75.5</v>
      </c>
      <c r="F13" s="13">
        <f t="shared" si="0"/>
        <v>45.3</v>
      </c>
      <c r="G13" s="13">
        <v>84</v>
      </c>
      <c r="H13" s="13">
        <f t="shared" si="1"/>
        <v>33.6</v>
      </c>
      <c r="I13" s="25">
        <f t="shared" si="2"/>
        <v>78.9</v>
      </c>
      <c r="J13" s="12">
        <v>5</v>
      </c>
      <c r="K13" s="26"/>
    </row>
    <row r="14" s="1" customFormat="1" ht="15.75" spans="1:11">
      <c r="A14" s="14">
        <v>12</v>
      </c>
      <c r="B14" s="15" t="s">
        <v>28</v>
      </c>
      <c r="C14" s="15" t="s">
        <v>22</v>
      </c>
      <c r="D14" s="15" t="s">
        <v>23</v>
      </c>
      <c r="E14" s="16">
        <v>73.5</v>
      </c>
      <c r="F14" s="16">
        <f t="shared" si="0"/>
        <v>44.1</v>
      </c>
      <c r="G14" s="16">
        <v>84.8</v>
      </c>
      <c r="H14" s="16">
        <f t="shared" si="1"/>
        <v>33.92</v>
      </c>
      <c r="I14" s="27">
        <f t="shared" si="2"/>
        <v>78.02</v>
      </c>
      <c r="J14" s="15">
        <v>6</v>
      </c>
      <c r="K14" s="28"/>
    </row>
    <row r="15" s="1" customFormat="1" spans="1:11">
      <c r="A15" s="8">
        <v>13</v>
      </c>
      <c r="B15" s="9" t="s">
        <v>29</v>
      </c>
      <c r="C15" s="9" t="s">
        <v>22</v>
      </c>
      <c r="D15" s="9" t="s">
        <v>30</v>
      </c>
      <c r="E15" s="10">
        <v>80</v>
      </c>
      <c r="F15" s="10">
        <f t="shared" si="0"/>
        <v>48</v>
      </c>
      <c r="G15" s="10">
        <v>84.8</v>
      </c>
      <c r="H15" s="10">
        <f t="shared" si="1"/>
        <v>33.92</v>
      </c>
      <c r="I15" s="23">
        <f t="shared" si="2"/>
        <v>81.92</v>
      </c>
      <c r="J15" s="9">
        <v>1</v>
      </c>
      <c r="K15" s="24"/>
    </row>
    <row r="16" s="1" customFormat="1" spans="1:11">
      <c r="A16" s="11">
        <v>14</v>
      </c>
      <c r="B16" s="12" t="s">
        <v>31</v>
      </c>
      <c r="C16" s="12" t="s">
        <v>22</v>
      </c>
      <c r="D16" s="12" t="s">
        <v>30</v>
      </c>
      <c r="E16" s="13">
        <v>74.5</v>
      </c>
      <c r="F16" s="13">
        <f t="shared" si="0"/>
        <v>44.7</v>
      </c>
      <c r="G16" s="13">
        <v>81.4</v>
      </c>
      <c r="H16" s="13">
        <f t="shared" si="1"/>
        <v>32.56</v>
      </c>
      <c r="I16" s="25">
        <f t="shared" si="2"/>
        <v>77.26</v>
      </c>
      <c r="J16" s="12">
        <v>2</v>
      </c>
      <c r="K16" s="26"/>
    </row>
    <row r="17" s="1" customFormat="1" ht="15.75" spans="1:11">
      <c r="A17" s="14">
        <v>15</v>
      </c>
      <c r="B17" s="15" t="s">
        <v>32</v>
      </c>
      <c r="C17" s="15" t="s">
        <v>13</v>
      </c>
      <c r="D17" s="15" t="s">
        <v>30</v>
      </c>
      <c r="E17" s="16">
        <v>68</v>
      </c>
      <c r="F17" s="16">
        <f t="shared" si="0"/>
        <v>40.8</v>
      </c>
      <c r="G17" s="16">
        <v>0</v>
      </c>
      <c r="H17" s="16">
        <f t="shared" si="1"/>
        <v>0</v>
      </c>
      <c r="I17" s="27">
        <f t="shared" si="2"/>
        <v>40.8</v>
      </c>
      <c r="J17" s="15">
        <v>3</v>
      </c>
      <c r="K17" s="28" t="s">
        <v>16</v>
      </c>
    </row>
    <row r="18" s="1" customFormat="1" spans="1:11">
      <c r="A18" s="8">
        <v>16</v>
      </c>
      <c r="B18" s="9" t="s">
        <v>33</v>
      </c>
      <c r="C18" s="9" t="s">
        <v>13</v>
      </c>
      <c r="D18" s="9" t="s">
        <v>34</v>
      </c>
      <c r="E18" s="10">
        <v>74</v>
      </c>
      <c r="F18" s="10">
        <f t="shared" si="0"/>
        <v>44.4</v>
      </c>
      <c r="G18" s="10">
        <v>83.6</v>
      </c>
      <c r="H18" s="10">
        <f t="shared" si="1"/>
        <v>33.44</v>
      </c>
      <c r="I18" s="23">
        <f t="shared" si="2"/>
        <v>77.84</v>
      </c>
      <c r="J18" s="9">
        <v>1</v>
      </c>
      <c r="K18" s="24"/>
    </row>
    <row r="19" s="1" customFormat="1" spans="1:11">
      <c r="A19" s="11">
        <v>17</v>
      </c>
      <c r="B19" s="12" t="s">
        <v>35</v>
      </c>
      <c r="C19" s="12" t="s">
        <v>13</v>
      </c>
      <c r="D19" s="12" t="s">
        <v>34</v>
      </c>
      <c r="E19" s="13">
        <v>68.5</v>
      </c>
      <c r="F19" s="13">
        <f t="shared" si="0"/>
        <v>41.1</v>
      </c>
      <c r="G19" s="13">
        <v>82.2</v>
      </c>
      <c r="H19" s="13">
        <f t="shared" si="1"/>
        <v>32.88</v>
      </c>
      <c r="I19" s="25">
        <f t="shared" si="2"/>
        <v>73.98</v>
      </c>
      <c r="J19" s="12">
        <v>2</v>
      </c>
      <c r="K19" s="26"/>
    </row>
    <row r="20" s="1" customFormat="1" spans="1:11">
      <c r="A20" s="11">
        <v>18</v>
      </c>
      <c r="B20" s="12" t="s">
        <v>36</v>
      </c>
      <c r="C20" s="12" t="s">
        <v>13</v>
      </c>
      <c r="D20" s="12" t="s">
        <v>34</v>
      </c>
      <c r="E20" s="13">
        <v>65.5</v>
      </c>
      <c r="F20" s="13">
        <f t="shared" si="0"/>
        <v>39.3</v>
      </c>
      <c r="G20" s="13">
        <v>83</v>
      </c>
      <c r="H20" s="13">
        <f t="shared" si="1"/>
        <v>33.2</v>
      </c>
      <c r="I20" s="25">
        <f t="shared" si="2"/>
        <v>72.5</v>
      </c>
      <c r="J20" s="12">
        <v>3</v>
      </c>
      <c r="K20" s="26"/>
    </row>
    <row r="21" s="1" customFormat="1" spans="1:11">
      <c r="A21" s="11">
        <v>19</v>
      </c>
      <c r="B21" s="12" t="s">
        <v>37</v>
      </c>
      <c r="C21" s="12" t="s">
        <v>13</v>
      </c>
      <c r="D21" s="12" t="s">
        <v>34</v>
      </c>
      <c r="E21" s="13">
        <v>68</v>
      </c>
      <c r="F21" s="13">
        <f t="shared" si="0"/>
        <v>40.8</v>
      </c>
      <c r="G21" s="13">
        <v>78.6</v>
      </c>
      <c r="H21" s="13">
        <f t="shared" si="1"/>
        <v>31.44</v>
      </c>
      <c r="I21" s="25">
        <f t="shared" si="2"/>
        <v>72.24</v>
      </c>
      <c r="J21" s="12">
        <v>4</v>
      </c>
      <c r="K21" s="26"/>
    </row>
    <row r="22" s="1" customFormat="1" spans="1:11">
      <c r="A22" s="11">
        <v>20</v>
      </c>
      <c r="B22" s="12" t="s">
        <v>38</v>
      </c>
      <c r="C22" s="12" t="s">
        <v>13</v>
      </c>
      <c r="D22" s="12" t="s">
        <v>34</v>
      </c>
      <c r="E22" s="13">
        <v>61.5</v>
      </c>
      <c r="F22" s="13">
        <f t="shared" si="0"/>
        <v>36.9</v>
      </c>
      <c r="G22" s="13">
        <v>79.2</v>
      </c>
      <c r="H22" s="13">
        <f t="shared" si="1"/>
        <v>31.68</v>
      </c>
      <c r="I22" s="25">
        <f t="shared" si="2"/>
        <v>68.58</v>
      </c>
      <c r="J22" s="12">
        <v>5</v>
      </c>
      <c r="K22" s="26"/>
    </row>
    <row r="23" s="1" customFormat="1" ht="15.75" spans="1:11">
      <c r="A23" s="14">
        <v>21</v>
      </c>
      <c r="B23" s="15" t="s">
        <v>39</v>
      </c>
      <c r="C23" s="15" t="s">
        <v>13</v>
      </c>
      <c r="D23" s="15" t="s">
        <v>34</v>
      </c>
      <c r="E23" s="16">
        <v>63.5</v>
      </c>
      <c r="F23" s="16">
        <f t="shared" si="0"/>
        <v>38.1</v>
      </c>
      <c r="G23" s="16">
        <v>73</v>
      </c>
      <c r="H23" s="16">
        <f t="shared" si="1"/>
        <v>29.2</v>
      </c>
      <c r="I23" s="27">
        <f t="shared" si="2"/>
        <v>67.3</v>
      </c>
      <c r="J23" s="15">
        <v>6</v>
      </c>
      <c r="K23" s="28"/>
    </row>
    <row r="24" s="1" customFormat="1" spans="1:11">
      <c r="A24" s="8">
        <v>22</v>
      </c>
      <c r="B24" s="9" t="s">
        <v>40</v>
      </c>
      <c r="C24" s="9" t="s">
        <v>22</v>
      </c>
      <c r="D24" s="9" t="s">
        <v>41</v>
      </c>
      <c r="E24" s="10">
        <v>76.5</v>
      </c>
      <c r="F24" s="10">
        <f t="shared" si="0"/>
        <v>45.9</v>
      </c>
      <c r="G24" s="10">
        <v>80.4</v>
      </c>
      <c r="H24" s="10">
        <f t="shared" si="1"/>
        <v>32.16</v>
      </c>
      <c r="I24" s="10">
        <f t="shared" si="2"/>
        <v>78.06</v>
      </c>
      <c r="J24" s="9">
        <v>1</v>
      </c>
      <c r="K24" s="29"/>
    </row>
    <row r="25" s="1" customFormat="1" spans="1:11">
      <c r="A25" s="11">
        <v>23</v>
      </c>
      <c r="B25" s="12" t="s">
        <v>42</v>
      </c>
      <c r="C25" s="12" t="s">
        <v>22</v>
      </c>
      <c r="D25" s="12" t="s">
        <v>41</v>
      </c>
      <c r="E25" s="13">
        <v>74.5</v>
      </c>
      <c r="F25" s="13">
        <f t="shared" si="0"/>
        <v>44.7</v>
      </c>
      <c r="G25" s="13">
        <v>79.8</v>
      </c>
      <c r="H25" s="13">
        <f t="shared" si="1"/>
        <v>31.92</v>
      </c>
      <c r="I25" s="13">
        <f t="shared" si="2"/>
        <v>76.62</v>
      </c>
      <c r="J25" s="12">
        <v>2</v>
      </c>
      <c r="K25" s="30"/>
    </row>
    <row r="26" s="1" customFormat="1" spans="1:11">
      <c r="A26" s="17">
        <v>24</v>
      </c>
      <c r="B26" s="18" t="s">
        <v>43</v>
      </c>
      <c r="C26" s="18" t="s">
        <v>22</v>
      </c>
      <c r="D26" s="18" t="s">
        <v>41</v>
      </c>
      <c r="E26" s="19">
        <v>73.5</v>
      </c>
      <c r="F26" s="19">
        <f t="shared" si="0"/>
        <v>44.1</v>
      </c>
      <c r="G26" s="19">
        <v>81</v>
      </c>
      <c r="H26" s="19">
        <f t="shared" si="1"/>
        <v>32.4</v>
      </c>
      <c r="I26" s="19">
        <f t="shared" si="2"/>
        <v>76.5</v>
      </c>
      <c r="J26" s="18">
        <v>3</v>
      </c>
      <c r="K26" s="31"/>
    </row>
    <row r="27" s="1" customFormat="1" spans="1:11">
      <c r="A27" s="11">
        <v>25</v>
      </c>
      <c r="B27" s="12" t="s">
        <v>44</v>
      </c>
      <c r="C27" s="12" t="s">
        <v>22</v>
      </c>
      <c r="D27" s="12" t="s">
        <v>41</v>
      </c>
      <c r="E27" s="13">
        <v>73.5</v>
      </c>
      <c r="F27" s="13">
        <f t="shared" si="0"/>
        <v>44.1</v>
      </c>
      <c r="G27" s="13">
        <v>79.4</v>
      </c>
      <c r="H27" s="13">
        <f t="shared" si="1"/>
        <v>31.76</v>
      </c>
      <c r="I27" s="13">
        <f t="shared" si="2"/>
        <v>75.86</v>
      </c>
      <c r="J27" s="12">
        <v>4</v>
      </c>
      <c r="K27" s="30"/>
    </row>
    <row r="28" s="1" customFormat="1" spans="1:11">
      <c r="A28" s="11">
        <v>26</v>
      </c>
      <c r="B28" s="12" t="s">
        <v>45</v>
      </c>
      <c r="C28" s="12" t="s">
        <v>22</v>
      </c>
      <c r="D28" s="12" t="s">
        <v>41</v>
      </c>
      <c r="E28" s="13">
        <v>72</v>
      </c>
      <c r="F28" s="13">
        <f t="shared" si="0"/>
        <v>43.2</v>
      </c>
      <c r="G28" s="13">
        <v>74.2</v>
      </c>
      <c r="H28" s="13">
        <f t="shared" si="1"/>
        <v>29.68</v>
      </c>
      <c r="I28" s="13">
        <f t="shared" si="2"/>
        <v>72.88</v>
      </c>
      <c r="J28" s="12">
        <v>5</v>
      </c>
      <c r="K28" s="30"/>
    </row>
    <row r="29" s="1" customFormat="1" ht="15.75" spans="1:11">
      <c r="A29" s="14">
        <v>27</v>
      </c>
      <c r="B29" s="15" t="s">
        <v>46</v>
      </c>
      <c r="C29" s="15" t="s">
        <v>22</v>
      </c>
      <c r="D29" s="15" t="s">
        <v>41</v>
      </c>
      <c r="E29" s="16">
        <v>69.5</v>
      </c>
      <c r="F29" s="16">
        <f t="shared" si="0"/>
        <v>41.7</v>
      </c>
      <c r="G29" s="16">
        <v>67.6</v>
      </c>
      <c r="H29" s="16">
        <f t="shared" si="1"/>
        <v>27.04</v>
      </c>
      <c r="I29" s="16">
        <f t="shared" si="2"/>
        <v>68.74</v>
      </c>
      <c r="J29" s="15">
        <v>6</v>
      </c>
      <c r="K29" s="32"/>
    </row>
    <row r="30" s="1" customFormat="1" spans="1:11">
      <c r="A30" s="8">
        <v>28</v>
      </c>
      <c r="B30" s="9" t="s">
        <v>47</v>
      </c>
      <c r="C30" s="9" t="s">
        <v>13</v>
      </c>
      <c r="D30" s="9" t="s">
        <v>48</v>
      </c>
      <c r="E30" s="10">
        <v>69.5</v>
      </c>
      <c r="F30" s="10">
        <f t="shared" si="0"/>
        <v>41.7</v>
      </c>
      <c r="G30" s="10">
        <v>81</v>
      </c>
      <c r="H30" s="10">
        <f t="shared" si="1"/>
        <v>32.4</v>
      </c>
      <c r="I30" s="10">
        <f t="shared" si="2"/>
        <v>74.1</v>
      </c>
      <c r="J30" s="9">
        <v>1</v>
      </c>
      <c r="K30" s="29"/>
    </row>
    <row r="31" s="1" customFormat="1" ht="15.75" spans="1:11">
      <c r="A31" s="20">
        <v>29</v>
      </c>
      <c r="B31" s="21" t="s">
        <v>49</v>
      </c>
      <c r="C31" s="21" t="s">
        <v>13</v>
      </c>
      <c r="D31" s="21" t="s">
        <v>48</v>
      </c>
      <c r="E31" s="22">
        <v>67</v>
      </c>
      <c r="F31" s="22">
        <f t="shared" si="0"/>
        <v>40.2</v>
      </c>
      <c r="G31" s="22">
        <v>73.6</v>
      </c>
      <c r="H31" s="22">
        <f t="shared" si="1"/>
        <v>29.44</v>
      </c>
      <c r="I31" s="22">
        <f t="shared" si="2"/>
        <v>69.64</v>
      </c>
      <c r="J31" s="21">
        <v>2</v>
      </c>
      <c r="K31" s="33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WPS_1680089423</cp:lastModifiedBy>
  <dcterms:created xsi:type="dcterms:W3CDTF">2025-06-21T09:13:15Z</dcterms:created>
  <dcterms:modified xsi:type="dcterms:W3CDTF">2025-06-21T09:16:02Z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FAB374C64BBB4CEFA55B4B1BD8444ADB_11</vt:lpwstr>
  </property>
  <property fmtid="{D5CDD505-2E9C-101B-9397-08002B2CF9AE}" pid="3" name="KSOProductBuildVer">
    <vt:lpwstr>2052-12.1.0.21541</vt:lpwstr>
  </property>
</Properties>
</file>